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425"/>
  </bookViews>
  <sheets>
    <sheet name="荔城区2021年企业项目用工补贴情况表（第一批）" sheetId="4" r:id="rId1"/>
  </sheets>
  <calcPr calcId="144525"/>
</workbook>
</file>

<file path=xl/sharedStrings.xml><?xml version="1.0" encoding="utf-8"?>
<sst xmlns="http://schemas.openxmlformats.org/spreadsheetml/2006/main" count="17">
  <si>
    <t>荔城区2021年企业项目用工补贴情况表（第一批）</t>
  </si>
  <si>
    <t>序号</t>
  </si>
  <si>
    <t>单位名称</t>
  </si>
  <si>
    <t>人员性质</t>
  </si>
  <si>
    <t>符合人数（人）</t>
  </si>
  <si>
    <t>补贴标准（元/人）</t>
  </si>
  <si>
    <t>拟补贴金额（元）</t>
  </si>
  <si>
    <t>合计金额（元）</t>
  </si>
  <si>
    <t>福建省莆田市鑫源鞋业有限公司</t>
  </si>
  <si>
    <t>普通工</t>
  </si>
  <si>
    <t>三棵树涂料股份有限公司</t>
  </si>
  <si>
    <t>祥恒（莆田）包装有限公司</t>
  </si>
  <si>
    <t>就业困难人员</t>
  </si>
  <si>
    <t>福建协丰鞋业有限公司</t>
  </si>
  <si>
    <t>毕业生</t>
  </si>
  <si>
    <t>福建省莆田协丰模具有限公司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</si>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</sst>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name val="黑体"/>
      <charset val="134"/>
    </font>
    <font>
      <b/>
      <sz val="12"/>
      <name val="仿宋"/>
      <charset val="134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26" fillId="14" borderId="14" applyNumberFormat="0" applyAlignment="0" applyProtection="0">
      <alignment vertical="center"/>
    </xf>
    <xf numFmtId="0" fontId="9" fillId="6" borderId="8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A14" sqref="A14"/>
    </sheetView>
  </sheetViews>
  <sheetFormatPr defaultColWidth="9" defaultRowHeight="14.25" outlineLevelCol="6"/>
  <cols>
    <col min="1" max="1" width="5.625" style="3" customWidth="1"/>
    <col min="2" max="2" width="40.625" style="4" customWidth="1"/>
    <col min="3" max="3" width="18.625" style="3" customWidth="1"/>
    <col min="4" max="4" width="13.125" style="3" customWidth="1"/>
    <col min="5" max="5" width="13.125" style="5" customWidth="1"/>
    <col min="6" max="6" width="20.625" style="5" customWidth="1"/>
    <col min="7" max="7" width="20.625" style="6" customWidth="1"/>
    <col min="8" max="16384" width="9" style="4"/>
  </cols>
  <sheetData>
    <row r="1" ht="60" customHeight="1" spans="1:7">
      <c r="A1" s="7" t="s">
        <v>0</v>
      </c>
      <c r="B1" s="7"/>
      <c r="C1" s="7"/>
      <c r="D1" s="7"/>
      <c r="E1" s="8"/>
      <c r="F1" s="8"/>
      <c r="G1" s="8"/>
    </row>
    <row r="2" s="1" customFormat="1" ht="40" customHeight="1" spans="1: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</row>
    <row r="3" ht="30" customHeight="1" spans="1:7">
      <c r="A3" s="10">
        <v>1</v>
      </c>
      <c r="B3" s="11" t="s">
        <v>8</v>
      </c>
      <c r="C3" s="12" t="s">
        <v>9</v>
      </c>
      <c r="D3" s="13">
        <v>19</v>
      </c>
      <c r="E3" s="14">
        <v>1000</v>
      </c>
      <c r="F3" s="14">
        <f t="shared" ref="F3:F11" si="0">D3*E3</f>
        <v>19000</v>
      </c>
      <c r="G3" s="15">
        <v>19000</v>
      </c>
    </row>
    <row r="4" ht="30" customHeight="1" spans="1:7">
      <c r="A4" s="10">
        <v>2</v>
      </c>
      <c r="B4" s="11" t="s">
        <v>10</v>
      </c>
      <c r="C4" s="12" t="s">
        <v>9</v>
      </c>
      <c r="D4" s="13">
        <v>49</v>
      </c>
      <c r="E4" s="14">
        <v>1000</v>
      </c>
      <c r="F4" s="14">
        <f t="shared" si="0"/>
        <v>49000</v>
      </c>
      <c r="G4" s="15">
        <v>49000</v>
      </c>
    </row>
    <row r="5" ht="30" customHeight="1" spans="1:7">
      <c r="A5" s="16">
        <v>3</v>
      </c>
      <c r="B5" s="17" t="s">
        <v>11</v>
      </c>
      <c r="C5" s="12" t="s">
        <v>9</v>
      </c>
      <c r="D5" s="13">
        <v>29</v>
      </c>
      <c r="E5" s="14">
        <v>1000</v>
      </c>
      <c r="F5" s="14">
        <f t="shared" si="0"/>
        <v>29000</v>
      </c>
      <c r="G5" s="18">
        <v>35000</v>
      </c>
    </row>
    <row r="6" ht="30" customHeight="1" spans="1:7">
      <c r="A6" s="19"/>
      <c r="B6" s="20"/>
      <c r="C6" s="12" t="s">
        <v>12</v>
      </c>
      <c r="D6" s="13">
        <v>3</v>
      </c>
      <c r="E6" s="14">
        <v>2000</v>
      </c>
      <c r="F6" s="14">
        <f t="shared" si="0"/>
        <v>6000</v>
      </c>
      <c r="G6" s="21"/>
    </row>
    <row r="7" ht="30" customHeight="1" spans="1:7">
      <c r="A7" s="22">
        <v>4</v>
      </c>
      <c r="B7" s="23" t="s">
        <v>13</v>
      </c>
      <c r="C7" s="12" t="s">
        <v>9</v>
      </c>
      <c r="D7" s="13">
        <v>70</v>
      </c>
      <c r="E7" s="14">
        <v>1000</v>
      </c>
      <c r="F7" s="14">
        <f t="shared" si="0"/>
        <v>70000</v>
      </c>
      <c r="G7" s="18">
        <v>74000</v>
      </c>
    </row>
    <row r="8" ht="30" customHeight="1" spans="1:7">
      <c r="A8" s="19"/>
      <c r="B8" s="20"/>
      <c r="C8" s="12" t="s">
        <v>14</v>
      </c>
      <c r="D8" s="13">
        <v>2</v>
      </c>
      <c r="E8" s="14">
        <v>2000</v>
      </c>
      <c r="F8" s="14">
        <f t="shared" si="0"/>
        <v>4000</v>
      </c>
      <c r="G8" s="21"/>
    </row>
    <row r="9" ht="30" customHeight="1" spans="1:7">
      <c r="A9" s="16">
        <v>5</v>
      </c>
      <c r="B9" s="17" t="s">
        <v>15</v>
      </c>
      <c r="C9" s="12" t="s">
        <v>9</v>
      </c>
      <c r="D9" s="13">
        <v>12</v>
      </c>
      <c r="E9" s="14">
        <v>1000</v>
      </c>
      <c r="F9" s="14">
        <f t="shared" si="0"/>
        <v>12000</v>
      </c>
      <c r="G9" s="18">
        <v>18000</v>
      </c>
    </row>
    <row r="10" ht="30" customHeight="1" spans="1:7">
      <c r="A10" s="16"/>
      <c r="B10" s="17"/>
      <c r="C10" s="12" t="s">
        <v>14</v>
      </c>
      <c r="D10" s="13">
        <v>2</v>
      </c>
      <c r="E10" s="14">
        <v>2000</v>
      </c>
      <c r="F10" s="14">
        <f t="shared" si="0"/>
        <v>4000</v>
      </c>
      <c r="G10" s="24"/>
    </row>
    <row r="11" ht="30" customHeight="1" spans="1:7">
      <c r="A11" s="19"/>
      <c r="B11" s="20"/>
      <c r="C11" s="12" t="s">
        <v>12</v>
      </c>
      <c r="D11" s="13">
        <v>1</v>
      </c>
      <c r="E11" s="14">
        <v>2000</v>
      </c>
      <c r="F11" s="14">
        <f t="shared" si="0"/>
        <v>2000</v>
      </c>
      <c r="G11" s="21"/>
    </row>
    <row r="12" s="2" customFormat="1" ht="30" customHeight="1" spans="1:7">
      <c r="A12" s="25" t="s">
        <v>16</v>
      </c>
      <c r="B12" s="26"/>
      <c r="C12" s="27"/>
      <c r="D12" s="28">
        <f t="shared" ref="D12:G12" si="1">SUM(D3:D11)</f>
        <v>187</v>
      </c>
      <c r="E12" s="29"/>
      <c r="F12" s="29">
        <f t="shared" si="1"/>
        <v>195000</v>
      </c>
      <c r="G12" s="29">
        <f t="shared" si="1"/>
        <v>195000</v>
      </c>
    </row>
  </sheetData>
  <mergeCells count="11">
    <mergeCell ref="A1:G1"/>
    <mergeCell ref="A12:C12"/>
    <mergeCell ref="A5:A6"/>
    <mergeCell ref="A7:A8"/>
    <mergeCell ref="A9:A11"/>
    <mergeCell ref="B5:B6"/>
    <mergeCell ref="B7:B8"/>
    <mergeCell ref="B9:B11"/>
    <mergeCell ref="G5:G6"/>
    <mergeCell ref="G7:G8"/>
    <mergeCell ref="G9:G11"/>
  </mergeCells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荔城区2021年企业项目用工补贴情况表（第一批）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2021-12-06T03:36:00Z</dcterms:created>
  <dcterms:modified xsi:type="dcterms:W3CDTF">2021-12-06T03:56:07Z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</Properties>
</file>