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Sheet1!$A$3:$L$63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<sst xmlns="http://schemas.openxmlformats.org/spreadsheetml/2006/main" count="358" uniqueCount="134">
  <si>
    <t>荔城区2025年1-6月脱贫人员续聘公益性岗位补助名单</t>
  </si>
  <si>
    <t>单位：元</t>
  </si>
  <si>
    <t>序号</t>
  </si>
  <si>
    <t>镇街</t>
  </si>
  <si>
    <t>村社区</t>
  </si>
  <si>
    <t>姓名</t>
  </si>
  <si>
    <t>性别</t>
  </si>
  <si>
    <t>岗位名称</t>
  </si>
  <si>
    <t>补贴标准（元/月）</t>
  </si>
  <si>
    <t>补助资金月份</t>
  </si>
  <si>
    <t>预拨金额</t>
  </si>
  <si>
    <t>应补助金额</t>
  </si>
  <si>
    <t>按村小计补助金额</t>
  </si>
  <si>
    <t>结余</t>
  </si>
  <si>
    <t>北高镇</t>
  </si>
  <si>
    <t>北高社区</t>
  </si>
  <si>
    <t>翁金杨</t>
  </si>
  <si>
    <t>男</t>
  </si>
  <si>
    <t>治安协管员</t>
  </si>
  <si>
    <t>1-3月每月补贴1810元，4-6月每月补贴2045元</t>
  </si>
  <si>
    <t>1-6</t>
  </si>
  <si>
    <t>呈山村</t>
  </si>
  <si>
    <t>郭斌</t>
  </si>
  <si>
    <t>村（社区）劳动保障协理员</t>
  </si>
  <si>
    <t>郑春玉</t>
  </si>
  <si>
    <t>女</t>
  </si>
  <si>
    <t>卫生保洁员</t>
  </si>
  <si>
    <t>朱建新</t>
  </si>
  <si>
    <t>郑春洪</t>
  </si>
  <si>
    <t>消防安全员</t>
  </si>
  <si>
    <t>埕头村</t>
  </si>
  <si>
    <t>叶国良</t>
  </si>
  <si>
    <t>冲沁村</t>
  </si>
  <si>
    <t>张文信</t>
  </si>
  <si>
    <t>敬老院护理员</t>
  </si>
  <si>
    <t>张亚美</t>
  </si>
  <si>
    <t>东乡村</t>
  </si>
  <si>
    <t>陈振坤</t>
  </si>
  <si>
    <t>渡岭村</t>
  </si>
  <si>
    <t>蔡顺珍</t>
  </si>
  <si>
    <t>1-4</t>
  </si>
  <si>
    <t>蔡文棋</t>
  </si>
  <si>
    <t>福岭村</t>
  </si>
  <si>
    <t>王凤玉</t>
  </si>
  <si>
    <t>高洋村</t>
  </si>
  <si>
    <t>翁国勤</t>
  </si>
  <si>
    <t>翁金文</t>
  </si>
  <si>
    <t>栏山村</t>
  </si>
  <si>
    <t>翁金勇</t>
  </si>
  <si>
    <t>黄孔雀</t>
  </si>
  <si>
    <t>美澜村</t>
  </si>
  <si>
    <t>郑新荣</t>
  </si>
  <si>
    <t>2-6</t>
  </si>
  <si>
    <t>前亭村</t>
  </si>
  <si>
    <t>林金斌</t>
  </si>
  <si>
    <t>山前村</t>
  </si>
  <si>
    <t>戴亚莺</t>
  </si>
  <si>
    <t>黄丽琴</t>
  </si>
  <si>
    <t>保绿员</t>
  </si>
  <si>
    <t>汀峰村</t>
  </si>
  <si>
    <t>周鸿远</t>
  </si>
  <si>
    <t>罗美荣</t>
  </si>
  <si>
    <t>汀江村</t>
  </si>
  <si>
    <t>郭建和</t>
  </si>
  <si>
    <t>吴城村</t>
  </si>
  <si>
    <t>陈秀云</t>
  </si>
  <si>
    <t>院后村</t>
  </si>
  <si>
    <t>刘荔海</t>
  </si>
  <si>
    <t>林海芳</t>
  </si>
  <si>
    <t>竹庄村</t>
  </si>
  <si>
    <t>翁丽花</t>
  </si>
  <si>
    <t>拱辰街道</t>
  </si>
  <si>
    <t>七步村</t>
  </si>
  <si>
    <t>黄冬香</t>
  </si>
  <si>
    <t>6-6</t>
  </si>
  <si>
    <t>结余2045元冲抵下半年</t>
  </si>
  <si>
    <t>魏昌婷</t>
  </si>
  <si>
    <t>西洙村</t>
  </si>
  <si>
    <t>吴梅青</t>
  </si>
  <si>
    <t>吴志航</t>
  </si>
  <si>
    <t>黄石镇</t>
  </si>
  <si>
    <t>东甲村</t>
  </si>
  <si>
    <t>苏德成</t>
  </si>
  <si>
    <t>刘荔莺</t>
  </si>
  <si>
    <t>斗南村</t>
  </si>
  <si>
    <t>郑光辉</t>
  </si>
  <si>
    <t>郑福龙</t>
  </si>
  <si>
    <t>和平村</t>
  </si>
  <si>
    <t>肖爱玉</t>
  </si>
  <si>
    <t>黄明盛</t>
  </si>
  <si>
    <t>方金山</t>
  </si>
  <si>
    <t>华堤村</t>
  </si>
  <si>
    <t>吴振峰</t>
  </si>
  <si>
    <t>金山村</t>
  </si>
  <si>
    <t>朱琴</t>
  </si>
  <si>
    <t>屏山村</t>
  </si>
  <si>
    <t>肖文辉</t>
  </si>
  <si>
    <t>桥兜村</t>
  </si>
  <si>
    <t>董海泉</t>
  </si>
  <si>
    <t>清前村</t>
  </si>
  <si>
    <t>陈建武</t>
  </si>
  <si>
    <t>遮浪村</t>
  </si>
  <si>
    <t>陈崇凡</t>
  </si>
  <si>
    <t>西天尾镇</t>
  </si>
  <si>
    <t>北大村</t>
  </si>
  <si>
    <t>吴冬妮</t>
  </si>
  <si>
    <t>庄素贞</t>
  </si>
  <si>
    <t>洞湖村</t>
  </si>
  <si>
    <t>方光伟</t>
  </si>
  <si>
    <t>渭阳社区</t>
  </si>
  <si>
    <t>黄振</t>
  </si>
  <si>
    <t>下垞村</t>
  </si>
  <si>
    <t>林维贼</t>
  </si>
  <si>
    <t>罗延望</t>
  </si>
  <si>
    <t>陈锦云</t>
  </si>
  <si>
    <t>陈吓祥</t>
  </si>
  <si>
    <t>新度镇</t>
  </si>
  <si>
    <t>大坂村</t>
  </si>
  <si>
    <t>苏汉明</t>
  </si>
  <si>
    <t>东坝村</t>
  </si>
  <si>
    <t>林贞</t>
  </si>
  <si>
    <t>东埔余村</t>
  </si>
  <si>
    <t>余国昌</t>
  </si>
  <si>
    <t>沟尾村</t>
  </si>
  <si>
    <t>陈振芬</t>
  </si>
  <si>
    <t>蒲坂村</t>
  </si>
  <si>
    <t>郑延芳</t>
  </si>
  <si>
    <t>郑超伟</t>
  </si>
  <si>
    <t>卫生监督员</t>
  </si>
  <si>
    <t>下横山村</t>
  </si>
  <si>
    <t>陈国辉</t>
  </si>
  <si>
    <t>阳城村</t>
  </si>
  <si>
    <t>王琼花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</si>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</sst>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5" fillId="0" borderId="4" xfId="50" applyNumberFormat="1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49" fontId="5" fillId="0" borderId="3" xfId="5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精准扶贫" xfId="49"/>
    <cellStyle name="常规_Sheet1" xfId="50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view="pageBreakPreview" zoomScaleNormal="100" workbookViewId="0">
      <selection activeCell="G22" sqref="G22:G42"/>
    </sheetView>
  </sheetViews>
  <sheetFormatPr defaultColWidth="9" defaultRowHeight="13.5"/>
  <cols>
    <col min="1" max="1" width="3.25" style="1" customWidth="1"/>
    <col min="2" max="2" width="8" style="1" customWidth="1"/>
    <col min="3" max="3" width="7.625" style="1" customWidth="1"/>
    <col min="4" max="4" width="6.375" style="1" customWidth="1"/>
    <col min="5" max="5" width="5.125" style="1" customWidth="1"/>
    <col min="6" max="6" width="12.75" style="2" customWidth="1"/>
    <col min="7" max="7" width="23.125" style="2" customWidth="1"/>
    <col min="8" max="8" width="12.625" style="1" customWidth="1"/>
    <col min="9" max="9" width="8.875" style="3" customWidth="1"/>
    <col min="10" max="10" width="12.25" style="1" customWidth="1"/>
    <col min="11" max="11" width="10.125" style="3" customWidth="1"/>
    <col min="12" max="12" width="12" style="3" customWidth="1"/>
    <col min="13" max="16384" width="9" style="1"/>
  </cols>
  <sheetData>
    <row r="1" s="1" customFormat="1" ht="34" customHeight="1" spans="1:12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</row>
    <row r="2" s="1" customFormat="1" ht="16" customHeight="1" spans="1:12">
      <c r="A2" s="4"/>
      <c r="B2" s="4"/>
      <c r="C2" s="4"/>
      <c r="D2" s="4"/>
      <c r="E2" s="4"/>
      <c r="F2" s="5"/>
      <c r="G2" s="5"/>
      <c r="H2" s="4"/>
      <c r="I2" s="6"/>
      <c r="J2" s="7" t="s">
        <v>1</v>
      </c>
      <c r="K2" s="7"/>
      <c r="L2" s="7"/>
    </row>
    <row r="3" s="1" customFormat="1" ht="33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  <c r="I3" s="10" t="s">
        <v>10</v>
      </c>
      <c r="J3" s="8" t="s">
        <v>11</v>
      </c>
      <c r="K3" s="10" t="s">
        <v>12</v>
      </c>
      <c r="L3" s="11" t="s">
        <v>13</v>
      </c>
    </row>
    <row r="4" s="1" customFormat="1" ht="19" customHeight="1" spans="1:12">
      <c r="A4" s="8">
        <v>1</v>
      </c>
      <c r="B4" s="12" t="s">
        <v>14</v>
      </c>
      <c r="C4" s="13" t="s">
        <v>15</v>
      </c>
      <c r="D4" s="13" t="s">
        <v>16</v>
      </c>
      <c r="E4" s="14" t="s">
        <v>17</v>
      </c>
      <c r="F4" s="13" t="s">
        <v>18</v>
      </c>
      <c r="G4" s="15" t="s">
        <v>19</v>
      </c>
      <c r="H4" s="16" t="s">
        <v>20</v>
      </c>
      <c r="I4" s="17">
        <v>11565</v>
      </c>
      <c r="J4" s="17">
        <v>11565</v>
      </c>
      <c r="K4" s="18">
        <v>11565</v>
      </c>
      <c r="L4" s="8"/>
    </row>
    <row r="5" s="1" customFormat="1" ht="30" customHeight="1" spans="1:12">
      <c r="A5" s="8">
        <v>2</v>
      </c>
      <c r="B5" s="19" t="s">
        <v>14</v>
      </c>
      <c r="C5" s="20" t="s">
        <v>21</v>
      </c>
      <c r="D5" s="19" t="s">
        <v>22</v>
      </c>
      <c r="E5" s="14" t="s">
        <v>17</v>
      </c>
      <c r="F5" s="21" t="s">
        <v>23</v>
      </c>
      <c r="G5" s="15"/>
      <c r="H5" s="16" t="s">
        <v>20</v>
      </c>
      <c r="I5" s="17">
        <v>11565</v>
      </c>
      <c r="J5" s="17">
        <v>11565</v>
      </c>
      <c r="K5" s="11">
        <v>46260</v>
      </c>
      <c r="L5" s="8"/>
    </row>
    <row r="6" s="1" customFormat="1" ht="19" customHeight="1" spans="1:12">
      <c r="A6" s="8">
        <v>3</v>
      </c>
      <c r="B6" s="14" t="s">
        <v>14</v>
      </c>
      <c r="C6" s="22"/>
      <c r="D6" s="14" t="s">
        <v>24</v>
      </c>
      <c r="E6" s="14" t="s">
        <v>25</v>
      </c>
      <c r="F6" s="23" t="s">
        <v>26</v>
      </c>
      <c r="G6" s="15"/>
      <c r="H6" s="16" t="s">
        <v>20</v>
      </c>
      <c r="I6" s="17">
        <v>11565</v>
      </c>
      <c r="J6" s="17">
        <v>11565</v>
      </c>
      <c r="K6" s="11"/>
      <c r="L6" s="8"/>
    </row>
    <row r="7" s="1" customFormat="1" ht="19" customHeight="1" spans="1:12">
      <c r="A7" s="8">
        <v>4</v>
      </c>
      <c r="B7" s="24" t="s">
        <v>14</v>
      </c>
      <c r="C7" s="22"/>
      <c r="D7" s="14" t="s">
        <v>27</v>
      </c>
      <c r="E7" s="14" t="s">
        <v>17</v>
      </c>
      <c r="F7" s="23" t="s">
        <v>18</v>
      </c>
      <c r="G7" s="15"/>
      <c r="H7" s="16" t="s">
        <v>20</v>
      </c>
      <c r="I7" s="17">
        <v>11565</v>
      </c>
      <c r="J7" s="17">
        <v>11565</v>
      </c>
      <c r="K7" s="11"/>
      <c r="L7" s="8"/>
    </row>
    <row r="8" s="1" customFormat="1" ht="19" customHeight="1" spans="1:12">
      <c r="A8" s="8">
        <v>5</v>
      </c>
      <c r="B8" s="24" t="s">
        <v>14</v>
      </c>
      <c r="C8" s="25"/>
      <c r="D8" s="14" t="s">
        <v>28</v>
      </c>
      <c r="E8" s="14" t="s">
        <v>17</v>
      </c>
      <c r="F8" s="23" t="s">
        <v>29</v>
      </c>
      <c r="G8" s="15"/>
      <c r="H8" s="16" t="s">
        <v>20</v>
      </c>
      <c r="I8" s="17">
        <v>11565</v>
      </c>
      <c r="J8" s="17">
        <v>11565</v>
      </c>
      <c r="K8" s="11"/>
      <c r="L8" s="8"/>
    </row>
    <row r="9" s="1" customFormat="1" ht="19" customHeight="1" spans="1:12">
      <c r="A9" s="8">
        <v>6</v>
      </c>
      <c r="B9" s="26" t="s">
        <v>14</v>
      </c>
      <c r="C9" s="27" t="s">
        <v>30</v>
      </c>
      <c r="D9" s="27" t="s">
        <v>31</v>
      </c>
      <c r="E9" s="14" t="s">
        <v>17</v>
      </c>
      <c r="F9" s="27" t="s">
        <v>26</v>
      </c>
      <c r="G9" s="15"/>
      <c r="H9" s="16" t="s">
        <v>20</v>
      </c>
      <c r="I9" s="8">
        <v>11565</v>
      </c>
      <c r="J9" s="8">
        <v>11565</v>
      </c>
      <c r="K9" s="28">
        <v>11565</v>
      </c>
      <c r="L9" s="8"/>
    </row>
    <row r="10" s="1" customFormat="1" ht="19" customHeight="1" spans="1:12">
      <c r="A10" s="8">
        <v>7</v>
      </c>
      <c r="B10" s="24" t="s">
        <v>14</v>
      </c>
      <c r="C10" s="29" t="s">
        <v>32</v>
      </c>
      <c r="D10" s="14" t="s">
        <v>33</v>
      </c>
      <c r="E10" s="14" t="s">
        <v>17</v>
      </c>
      <c r="F10" s="23" t="s">
        <v>34</v>
      </c>
      <c r="G10" s="15"/>
      <c r="H10" s="16" t="s">
        <v>20</v>
      </c>
      <c r="I10" s="17">
        <v>11565</v>
      </c>
      <c r="J10" s="17">
        <v>11565</v>
      </c>
      <c r="K10" s="30">
        <v>23130</v>
      </c>
      <c r="L10" s="8"/>
    </row>
    <row r="11" s="1" customFormat="1" ht="19" customHeight="1" spans="1:12">
      <c r="A11" s="8">
        <v>8</v>
      </c>
      <c r="B11" s="31" t="s">
        <v>14</v>
      </c>
      <c r="C11" s="32"/>
      <c r="D11" s="27" t="s">
        <v>35</v>
      </c>
      <c r="E11" s="14" t="s">
        <v>25</v>
      </c>
      <c r="F11" s="27" t="s">
        <v>26</v>
      </c>
      <c r="G11" s="15"/>
      <c r="H11" s="16" t="s">
        <v>20</v>
      </c>
      <c r="I11" s="17">
        <v>11565</v>
      </c>
      <c r="J11" s="17">
        <v>11565</v>
      </c>
      <c r="K11" s="30"/>
      <c r="L11" s="8"/>
    </row>
    <row r="12" s="1" customFormat="1" ht="19" customHeight="1" spans="1:12">
      <c r="A12" s="8">
        <v>9</v>
      </c>
      <c r="B12" s="31" t="s">
        <v>14</v>
      </c>
      <c r="C12" s="33" t="s">
        <v>36</v>
      </c>
      <c r="D12" s="33" t="s">
        <v>37</v>
      </c>
      <c r="E12" s="14" t="s">
        <v>17</v>
      </c>
      <c r="F12" s="34" t="s">
        <v>18</v>
      </c>
      <c r="G12" s="15"/>
      <c r="H12" s="16" t="s">
        <v>20</v>
      </c>
      <c r="I12" s="17">
        <v>11565</v>
      </c>
      <c r="J12" s="17">
        <v>11565</v>
      </c>
      <c r="K12" s="35">
        <v>11565</v>
      </c>
      <c r="L12" s="8"/>
    </row>
    <row r="13" s="1" customFormat="1" ht="19" customHeight="1" spans="1:12">
      <c r="A13" s="8">
        <v>10</v>
      </c>
      <c r="B13" s="31" t="s">
        <v>14</v>
      </c>
      <c r="C13" s="36" t="s">
        <v>38</v>
      </c>
      <c r="D13" s="33" t="s">
        <v>39</v>
      </c>
      <c r="E13" s="14" t="s">
        <v>17</v>
      </c>
      <c r="F13" s="34" t="s">
        <v>26</v>
      </c>
      <c r="G13" s="15"/>
      <c r="H13" s="37" t="s">
        <v>40</v>
      </c>
      <c r="I13" s="17">
        <v>7475</v>
      </c>
      <c r="J13" s="17">
        <v>7475</v>
      </c>
      <c r="K13" s="35">
        <v>19040</v>
      </c>
      <c r="L13" s="8"/>
    </row>
    <row r="14" s="1" customFormat="1" ht="19" customHeight="1" spans="1:12">
      <c r="A14" s="8">
        <v>11</v>
      </c>
      <c r="B14" s="31" t="s">
        <v>14</v>
      </c>
      <c r="C14" s="38"/>
      <c r="D14" s="34" t="s">
        <v>41</v>
      </c>
      <c r="E14" s="14" t="s">
        <v>17</v>
      </c>
      <c r="F14" s="34" t="s">
        <v>26</v>
      </c>
      <c r="G14" s="15"/>
      <c r="H14" s="16" t="s">
        <v>20</v>
      </c>
      <c r="I14" s="17">
        <v>11565</v>
      </c>
      <c r="J14" s="17">
        <v>11565</v>
      </c>
      <c r="K14" s="35"/>
      <c r="L14" s="8"/>
    </row>
    <row r="15" s="1" customFormat="1" ht="19" customHeight="1" spans="1:12">
      <c r="A15" s="8">
        <v>12</v>
      </c>
      <c r="B15" s="31" t="s">
        <v>14</v>
      </c>
      <c r="C15" s="34" t="s">
        <v>42</v>
      </c>
      <c r="D15" s="34" t="s">
        <v>43</v>
      </c>
      <c r="E15" s="14" t="s">
        <v>25</v>
      </c>
      <c r="F15" s="34" t="s">
        <v>26</v>
      </c>
      <c r="G15" s="15"/>
      <c r="H15" s="16" t="s">
        <v>20</v>
      </c>
      <c r="I15" s="8">
        <v>11565</v>
      </c>
      <c r="J15" s="8">
        <v>11565</v>
      </c>
      <c r="K15" s="18">
        <v>11565</v>
      </c>
      <c r="L15" s="8"/>
    </row>
    <row r="16" s="1" customFormat="1" ht="19" customHeight="1" spans="1:12">
      <c r="A16" s="8">
        <v>13</v>
      </c>
      <c r="B16" s="31" t="s">
        <v>14</v>
      </c>
      <c r="C16" s="39" t="s">
        <v>44</v>
      </c>
      <c r="D16" s="14" t="s">
        <v>45</v>
      </c>
      <c r="E16" s="14" t="s">
        <v>17</v>
      </c>
      <c r="F16" s="23" t="s">
        <v>26</v>
      </c>
      <c r="G16" s="15"/>
      <c r="H16" s="16" t="s">
        <v>20</v>
      </c>
      <c r="I16" s="17">
        <v>11565</v>
      </c>
      <c r="J16" s="17">
        <v>11565</v>
      </c>
      <c r="K16" s="18">
        <v>23130</v>
      </c>
      <c r="L16" s="8"/>
    </row>
    <row r="17" s="1" customFormat="1" ht="19" customHeight="1" spans="1:12">
      <c r="A17" s="8">
        <v>14</v>
      </c>
      <c r="B17" s="24" t="s">
        <v>14</v>
      </c>
      <c r="C17" s="40"/>
      <c r="D17" s="14" t="s">
        <v>46</v>
      </c>
      <c r="E17" s="14" t="s">
        <v>17</v>
      </c>
      <c r="F17" s="23" t="s">
        <v>26</v>
      </c>
      <c r="G17" s="15"/>
      <c r="H17" s="16" t="s">
        <v>20</v>
      </c>
      <c r="I17" s="17">
        <v>11565</v>
      </c>
      <c r="J17" s="17">
        <v>11565</v>
      </c>
      <c r="K17" s="18"/>
      <c r="L17" s="8"/>
    </row>
    <row r="18" s="1" customFormat="1" ht="19" customHeight="1" spans="1:12">
      <c r="A18" s="8">
        <v>15</v>
      </c>
      <c r="B18" s="31" t="s">
        <v>14</v>
      </c>
      <c r="C18" s="39" t="s">
        <v>47</v>
      </c>
      <c r="D18" s="24" t="s">
        <v>48</v>
      </c>
      <c r="E18" s="14" t="s">
        <v>17</v>
      </c>
      <c r="F18" s="34" t="s">
        <v>18</v>
      </c>
      <c r="G18" s="15"/>
      <c r="H18" s="16" t="s">
        <v>20</v>
      </c>
      <c r="I18" s="17">
        <v>11565</v>
      </c>
      <c r="J18" s="17">
        <v>11565</v>
      </c>
      <c r="K18" s="18">
        <v>23130</v>
      </c>
      <c r="L18" s="41"/>
    </row>
    <row r="19" s="1" customFormat="1" ht="19" customHeight="1" spans="1:12">
      <c r="A19" s="8">
        <v>16</v>
      </c>
      <c r="B19" s="27" t="s">
        <v>14</v>
      </c>
      <c r="C19" s="40"/>
      <c r="D19" s="27" t="s">
        <v>49</v>
      </c>
      <c r="E19" s="14" t="s">
        <v>17</v>
      </c>
      <c r="F19" s="27" t="s">
        <v>18</v>
      </c>
      <c r="G19" s="15"/>
      <c r="H19" s="16" t="s">
        <v>20</v>
      </c>
      <c r="I19" s="17">
        <v>11565</v>
      </c>
      <c r="J19" s="17">
        <v>11565</v>
      </c>
      <c r="K19" s="18"/>
      <c r="L19" s="41"/>
    </row>
    <row r="20" s="1" customFormat="1" ht="19" customHeight="1" spans="1:12">
      <c r="A20" s="8">
        <v>17</v>
      </c>
      <c r="B20" s="19" t="s">
        <v>14</v>
      </c>
      <c r="C20" s="19" t="s">
        <v>50</v>
      </c>
      <c r="D20" s="19" t="s">
        <v>51</v>
      </c>
      <c r="E20" s="14" t="s">
        <v>17</v>
      </c>
      <c r="F20" s="21" t="s">
        <v>26</v>
      </c>
      <c r="G20" s="15"/>
      <c r="H20" s="21" t="s">
        <v>52</v>
      </c>
      <c r="I20" s="17">
        <v>9755</v>
      </c>
      <c r="J20" s="17">
        <v>9755</v>
      </c>
      <c r="K20" s="11">
        <v>9755</v>
      </c>
      <c r="L20" s="41"/>
    </row>
    <row r="21" s="1" customFormat="1" ht="19" customHeight="1" spans="1:12">
      <c r="A21" s="8">
        <v>18</v>
      </c>
      <c r="B21" s="14" t="s">
        <v>14</v>
      </c>
      <c r="C21" s="33" t="s">
        <v>53</v>
      </c>
      <c r="D21" s="14" t="s">
        <v>54</v>
      </c>
      <c r="E21" s="14" t="s">
        <v>17</v>
      </c>
      <c r="F21" s="23" t="s">
        <v>26</v>
      </c>
      <c r="G21" s="42"/>
      <c r="H21" s="16" t="s">
        <v>20</v>
      </c>
      <c r="I21" s="17">
        <v>11565</v>
      </c>
      <c r="J21" s="17">
        <v>11565</v>
      </c>
      <c r="K21" s="35">
        <v>11565</v>
      </c>
      <c r="L21" s="41"/>
    </row>
    <row r="22" s="1" customFormat="1" ht="19" customHeight="1" spans="1:12">
      <c r="A22" s="8">
        <v>19</v>
      </c>
      <c r="B22" s="19" t="s">
        <v>14</v>
      </c>
      <c r="C22" s="20" t="s">
        <v>55</v>
      </c>
      <c r="D22" s="19" t="s">
        <v>56</v>
      </c>
      <c r="E22" s="14" t="s">
        <v>25</v>
      </c>
      <c r="F22" s="21" t="s">
        <v>26</v>
      </c>
      <c r="G22" s="43" t="s">
        <v>19</v>
      </c>
      <c r="H22" s="16" t="s">
        <v>20</v>
      </c>
      <c r="I22" s="17">
        <v>11565</v>
      </c>
      <c r="J22" s="17">
        <v>11565</v>
      </c>
      <c r="K22" s="11">
        <v>23130</v>
      </c>
      <c r="L22" s="44"/>
    </row>
    <row r="23" s="1" customFormat="1" ht="19.5" customHeight="1" spans="1:12">
      <c r="A23" s="8">
        <v>20</v>
      </c>
      <c r="B23" s="19" t="s">
        <v>14</v>
      </c>
      <c r="C23" s="25"/>
      <c r="D23" s="19" t="s">
        <v>57</v>
      </c>
      <c r="E23" s="14" t="s">
        <v>25</v>
      </c>
      <c r="F23" s="21" t="s">
        <v>58</v>
      </c>
      <c r="G23" s="43"/>
      <c r="H23" s="16" t="s">
        <v>20</v>
      </c>
      <c r="I23" s="17">
        <v>11565</v>
      </c>
      <c r="J23" s="17">
        <v>11565</v>
      </c>
      <c r="K23" s="11"/>
      <c r="L23" s="44"/>
    </row>
    <row r="24" s="1" customFormat="1" ht="19.5" customHeight="1" spans="1:12">
      <c r="A24" s="8">
        <v>21</v>
      </c>
      <c r="B24" s="19" t="s">
        <v>14</v>
      </c>
      <c r="C24" s="20" t="s">
        <v>59</v>
      </c>
      <c r="D24" s="19" t="s">
        <v>60</v>
      </c>
      <c r="E24" s="14" t="s">
        <v>17</v>
      </c>
      <c r="F24" s="21" t="s">
        <v>18</v>
      </c>
      <c r="G24" s="43"/>
      <c r="H24" s="16" t="s">
        <v>20</v>
      </c>
      <c r="I24" s="17">
        <v>11565</v>
      </c>
      <c r="J24" s="17">
        <v>11565</v>
      </c>
      <c r="K24" s="11">
        <v>23130</v>
      </c>
      <c r="L24" s="41"/>
    </row>
    <row r="25" s="1" customFormat="1" ht="19.5" customHeight="1" spans="1:12">
      <c r="A25" s="8">
        <v>22</v>
      </c>
      <c r="B25" s="24" t="s">
        <v>14</v>
      </c>
      <c r="C25" s="25"/>
      <c r="D25" s="24" t="s">
        <v>61</v>
      </c>
      <c r="E25" s="14" t="s">
        <v>17</v>
      </c>
      <c r="F25" s="34" t="s">
        <v>18</v>
      </c>
      <c r="G25" s="43"/>
      <c r="H25" s="16" t="s">
        <v>20</v>
      </c>
      <c r="I25" s="17">
        <v>11565</v>
      </c>
      <c r="J25" s="17">
        <v>11565</v>
      </c>
      <c r="K25" s="11"/>
      <c r="L25" s="41"/>
    </row>
    <row r="26" s="1" customFormat="1" ht="19.5" customHeight="1" spans="1:12">
      <c r="A26" s="8">
        <v>23</v>
      </c>
      <c r="B26" s="31" t="s">
        <v>14</v>
      </c>
      <c r="C26" s="33" t="s">
        <v>62</v>
      </c>
      <c r="D26" s="27" t="s">
        <v>63</v>
      </c>
      <c r="E26" s="14" t="s">
        <v>17</v>
      </c>
      <c r="F26" s="23" t="s">
        <v>58</v>
      </c>
      <c r="G26" s="43"/>
      <c r="H26" s="16" t="s">
        <v>20</v>
      </c>
      <c r="I26" s="17">
        <v>11565</v>
      </c>
      <c r="J26" s="17">
        <v>11565</v>
      </c>
      <c r="K26" s="35">
        <v>11565</v>
      </c>
      <c r="L26" s="41"/>
    </row>
    <row r="27" s="1" customFormat="1" ht="19.5" customHeight="1" spans="1:12">
      <c r="A27" s="8">
        <v>24</v>
      </c>
      <c r="B27" s="31" t="s">
        <v>14</v>
      </c>
      <c r="C27" s="34" t="s">
        <v>64</v>
      </c>
      <c r="D27" s="34" t="s">
        <v>65</v>
      </c>
      <c r="E27" s="14" t="s">
        <v>25</v>
      </c>
      <c r="F27" s="34" t="s">
        <v>58</v>
      </c>
      <c r="G27" s="43"/>
      <c r="H27" s="16" t="s">
        <v>20</v>
      </c>
      <c r="I27" s="17">
        <v>11565</v>
      </c>
      <c r="J27" s="17">
        <v>11565</v>
      </c>
      <c r="K27" s="18">
        <v>11565</v>
      </c>
      <c r="L27" s="41"/>
    </row>
    <row r="28" s="1" customFormat="1" ht="19.5" customHeight="1" spans="1:12">
      <c r="A28" s="8">
        <v>25</v>
      </c>
      <c r="B28" s="19" t="s">
        <v>14</v>
      </c>
      <c r="C28" s="20" t="s">
        <v>66</v>
      </c>
      <c r="D28" s="19" t="s">
        <v>67</v>
      </c>
      <c r="E28" s="14" t="s">
        <v>17</v>
      </c>
      <c r="F28" s="21" t="s">
        <v>18</v>
      </c>
      <c r="G28" s="43"/>
      <c r="H28" s="16" t="s">
        <v>20</v>
      </c>
      <c r="I28" s="17">
        <v>11565</v>
      </c>
      <c r="J28" s="17">
        <v>11565</v>
      </c>
      <c r="K28" s="11">
        <v>23130</v>
      </c>
      <c r="L28" s="41"/>
    </row>
    <row r="29" s="1" customFormat="1" ht="19.5" customHeight="1" spans="1:12">
      <c r="A29" s="8">
        <v>26</v>
      </c>
      <c r="B29" s="24" t="s">
        <v>14</v>
      </c>
      <c r="C29" s="25"/>
      <c r="D29" s="45" t="s">
        <v>68</v>
      </c>
      <c r="E29" s="24" t="s">
        <v>25</v>
      </c>
      <c r="F29" s="46" t="s">
        <v>26</v>
      </c>
      <c r="G29" s="43"/>
      <c r="H29" s="16" t="s">
        <v>20</v>
      </c>
      <c r="I29" s="17">
        <v>11565</v>
      </c>
      <c r="J29" s="17">
        <v>11565</v>
      </c>
      <c r="K29" s="11"/>
      <c r="L29" s="41"/>
    </row>
    <row r="30" s="1" customFormat="1" ht="19.5" customHeight="1" spans="1:12">
      <c r="A30" s="8">
        <v>27</v>
      </c>
      <c r="B30" s="19" t="s">
        <v>14</v>
      </c>
      <c r="C30" s="19" t="s">
        <v>69</v>
      </c>
      <c r="D30" s="19" t="s">
        <v>70</v>
      </c>
      <c r="E30" s="14" t="s">
        <v>25</v>
      </c>
      <c r="F30" s="21" t="s">
        <v>26</v>
      </c>
      <c r="G30" s="43"/>
      <c r="H30" s="16" t="s">
        <v>20</v>
      </c>
      <c r="I30" s="17">
        <v>11565</v>
      </c>
      <c r="J30" s="17">
        <v>11565</v>
      </c>
      <c r="K30" s="11">
        <v>11565</v>
      </c>
      <c r="L30" s="41"/>
    </row>
    <row r="31" s="1" customFormat="1" ht="26" customHeight="1" spans="1:12">
      <c r="A31" s="8">
        <v>28</v>
      </c>
      <c r="B31" s="19" t="s">
        <v>71</v>
      </c>
      <c r="C31" s="20" t="s">
        <v>72</v>
      </c>
      <c r="D31" s="19" t="s">
        <v>73</v>
      </c>
      <c r="E31" s="14" t="s">
        <v>25</v>
      </c>
      <c r="F31" s="21" t="s">
        <v>26</v>
      </c>
      <c r="G31" s="43"/>
      <c r="H31" s="21" t="s">
        <v>74</v>
      </c>
      <c r="I31" s="17">
        <v>2045</v>
      </c>
      <c r="J31" s="17">
        <v>0</v>
      </c>
      <c r="K31" s="11">
        <v>2045</v>
      </c>
      <c r="L31" s="47" t="s">
        <v>75</v>
      </c>
    </row>
    <row r="32" s="1" customFormat="1" ht="19.5" customHeight="1" spans="1:12">
      <c r="A32" s="8">
        <v>29</v>
      </c>
      <c r="B32" s="19" t="s">
        <v>71</v>
      </c>
      <c r="C32" s="25"/>
      <c r="D32" s="19" t="s">
        <v>76</v>
      </c>
      <c r="E32" s="14" t="s">
        <v>25</v>
      </c>
      <c r="F32" s="21" t="s">
        <v>26</v>
      </c>
      <c r="G32" s="43"/>
      <c r="H32" s="21" t="s">
        <v>74</v>
      </c>
      <c r="I32" s="17">
        <v>2045</v>
      </c>
      <c r="J32" s="17">
        <v>2045</v>
      </c>
      <c r="K32" s="11"/>
      <c r="L32" s="41"/>
    </row>
    <row r="33" s="1" customFormat="1" ht="19.5" customHeight="1" spans="1:12">
      <c r="A33" s="8">
        <v>30</v>
      </c>
      <c r="B33" s="27" t="s">
        <v>71</v>
      </c>
      <c r="C33" s="39" t="s">
        <v>77</v>
      </c>
      <c r="D33" s="24" t="s">
        <v>78</v>
      </c>
      <c r="E33" s="14" t="s">
        <v>25</v>
      </c>
      <c r="F33" s="34" t="s">
        <v>26</v>
      </c>
      <c r="G33" s="43"/>
      <c r="H33" s="16" t="s">
        <v>20</v>
      </c>
      <c r="I33" s="17">
        <v>11565</v>
      </c>
      <c r="J33" s="17">
        <v>11565</v>
      </c>
      <c r="K33" s="18">
        <v>23130</v>
      </c>
      <c r="L33" s="41"/>
    </row>
    <row r="34" s="1" customFormat="1" ht="19.5" customHeight="1" spans="1:12">
      <c r="A34" s="8">
        <v>31</v>
      </c>
      <c r="B34" s="27" t="s">
        <v>71</v>
      </c>
      <c r="C34" s="40"/>
      <c r="D34" s="24" t="s">
        <v>79</v>
      </c>
      <c r="E34" s="14" t="s">
        <v>17</v>
      </c>
      <c r="F34" s="34" t="s">
        <v>26</v>
      </c>
      <c r="G34" s="43"/>
      <c r="H34" s="16" t="s">
        <v>20</v>
      </c>
      <c r="I34" s="17">
        <v>11565</v>
      </c>
      <c r="J34" s="17">
        <v>11565</v>
      </c>
      <c r="K34" s="18"/>
      <c r="L34" s="41"/>
    </row>
    <row r="35" s="1" customFormat="1" ht="19.5" customHeight="1" spans="1:12">
      <c r="A35" s="8">
        <v>32</v>
      </c>
      <c r="B35" s="19" t="s">
        <v>80</v>
      </c>
      <c r="C35" s="20" t="s">
        <v>81</v>
      </c>
      <c r="D35" s="19" t="s">
        <v>82</v>
      </c>
      <c r="E35" s="14" t="s">
        <v>17</v>
      </c>
      <c r="F35" s="21" t="s">
        <v>26</v>
      </c>
      <c r="G35" s="43"/>
      <c r="H35" s="16" t="s">
        <v>20</v>
      </c>
      <c r="I35" s="17">
        <v>11565</v>
      </c>
      <c r="J35" s="17">
        <v>11565</v>
      </c>
      <c r="K35" s="11">
        <v>23130</v>
      </c>
      <c r="L35" s="41"/>
    </row>
    <row r="36" s="1" customFormat="1" ht="19.5" customHeight="1" spans="1:12">
      <c r="A36" s="8">
        <v>33</v>
      </c>
      <c r="B36" s="26" t="s">
        <v>80</v>
      </c>
      <c r="C36" s="25"/>
      <c r="D36" s="27" t="s">
        <v>83</v>
      </c>
      <c r="E36" s="14" t="s">
        <v>25</v>
      </c>
      <c r="F36" s="27" t="s">
        <v>26</v>
      </c>
      <c r="G36" s="43"/>
      <c r="H36" s="16" t="s">
        <v>20</v>
      </c>
      <c r="I36" s="17">
        <v>11565</v>
      </c>
      <c r="J36" s="17">
        <v>11565</v>
      </c>
      <c r="K36" s="11"/>
      <c r="L36" s="41"/>
    </row>
    <row r="37" s="1" customFormat="1" ht="19.5" customHeight="1" spans="1:12">
      <c r="A37" s="8">
        <v>34</v>
      </c>
      <c r="B37" s="19" t="s">
        <v>80</v>
      </c>
      <c r="C37" s="20" t="s">
        <v>84</v>
      </c>
      <c r="D37" s="19" t="s">
        <v>85</v>
      </c>
      <c r="E37" s="14" t="s">
        <v>17</v>
      </c>
      <c r="F37" s="21" t="s">
        <v>18</v>
      </c>
      <c r="G37" s="43"/>
      <c r="H37" s="16" t="s">
        <v>20</v>
      </c>
      <c r="I37" s="17">
        <v>11565</v>
      </c>
      <c r="J37" s="17">
        <v>11565</v>
      </c>
      <c r="K37" s="11">
        <v>23130</v>
      </c>
      <c r="L37" s="41"/>
    </row>
    <row r="38" s="1" customFormat="1" ht="19.5" customHeight="1" spans="1:12">
      <c r="A38" s="8">
        <v>35</v>
      </c>
      <c r="B38" s="24" t="s">
        <v>80</v>
      </c>
      <c r="C38" s="25"/>
      <c r="D38" s="34" t="s">
        <v>86</v>
      </c>
      <c r="E38" s="14" t="s">
        <v>17</v>
      </c>
      <c r="F38" s="34" t="s">
        <v>58</v>
      </c>
      <c r="G38" s="43"/>
      <c r="H38" s="16" t="s">
        <v>20</v>
      </c>
      <c r="I38" s="17">
        <v>11565</v>
      </c>
      <c r="J38" s="17">
        <v>11565</v>
      </c>
      <c r="K38" s="11"/>
      <c r="L38" s="41"/>
    </row>
    <row r="39" s="1" customFormat="1" ht="19.5" customHeight="1" spans="1:12">
      <c r="A39" s="8">
        <v>36</v>
      </c>
      <c r="B39" s="31" t="s">
        <v>80</v>
      </c>
      <c r="C39" s="36" t="s">
        <v>87</v>
      </c>
      <c r="D39" s="33" t="s">
        <v>88</v>
      </c>
      <c r="E39" s="14" t="s">
        <v>25</v>
      </c>
      <c r="F39" s="27" t="s">
        <v>26</v>
      </c>
      <c r="G39" s="43"/>
      <c r="H39" s="16" t="s">
        <v>20</v>
      </c>
      <c r="I39" s="17">
        <v>11565</v>
      </c>
      <c r="J39" s="17">
        <v>11565</v>
      </c>
      <c r="K39" s="35">
        <v>34695</v>
      </c>
      <c r="L39" s="19"/>
    </row>
    <row r="40" s="1" customFormat="1" ht="19.5" customHeight="1" spans="1:12">
      <c r="A40" s="8">
        <v>37</v>
      </c>
      <c r="B40" s="26" t="s">
        <v>80</v>
      </c>
      <c r="C40" s="48"/>
      <c r="D40" s="27" t="s">
        <v>89</v>
      </c>
      <c r="E40" s="14" t="s">
        <v>17</v>
      </c>
      <c r="F40" s="27" t="s">
        <v>26</v>
      </c>
      <c r="G40" s="43"/>
      <c r="H40" s="16" t="s">
        <v>20</v>
      </c>
      <c r="I40" s="17">
        <v>11565</v>
      </c>
      <c r="J40" s="17">
        <v>11565</v>
      </c>
      <c r="K40" s="35"/>
      <c r="L40" s="19"/>
    </row>
    <row r="41" s="1" customFormat="1" ht="19.5" customHeight="1" spans="1:12">
      <c r="A41" s="8">
        <v>38</v>
      </c>
      <c r="B41" s="31" t="s">
        <v>80</v>
      </c>
      <c r="C41" s="38"/>
      <c r="D41" s="34" t="s">
        <v>90</v>
      </c>
      <c r="E41" s="14" t="s">
        <v>17</v>
      </c>
      <c r="F41" s="34" t="s">
        <v>26</v>
      </c>
      <c r="G41" s="43"/>
      <c r="H41" s="16" t="s">
        <v>20</v>
      </c>
      <c r="I41" s="17">
        <v>11565</v>
      </c>
      <c r="J41" s="17">
        <v>11565</v>
      </c>
      <c r="K41" s="35"/>
      <c r="L41" s="41"/>
    </row>
    <row r="42" s="1" customFormat="1" ht="17.5" customHeight="1" spans="1:12">
      <c r="A42" s="8">
        <v>39</v>
      </c>
      <c r="B42" s="26" t="s">
        <v>80</v>
      </c>
      <c r="C42" s="27" t="s">
        <v>91</v>
      </c>
      <c r="D42" s="27" t="s">
        <v>92</v>
      </c>
      <c r="E42" s="14" t="s">
        <v>17</v>
      </c>
      <c r="F42" s="27" t="s">
        <v>26</v>
      </c>
      <c r="G42" s="43"/>
      <c r="H42" s="16" t="s">
        <v>20</v>
      </c>
      <c r="I42" s="17">
        <v>11565</v>
      </c>
      <c r="J42" s="17">
        <v>11565</v>
      </c>
      <c r="K42" s="28">
        <v>11565</v>
      </c>
      <c r="L42" s="49"/>
    </row>
    <row r="43" s="1" customFormat="1" ht="17.5" customHeight="1" spans="1:12">
      <c r="A43" s="8">
        <v>40</v>
      </c>
      <c r="B43" s="26" t="s">
        <v>80</v>
      </c>
      <c r="C43" s="27" t="s">
        <v>93</v>
      </c>
      <c r="D43" s="27" t="s">
        <v>94</v>
      </c>
      <c r="E43" s="14" t="s">
        <v>25</v>
      </c>
      <c r="F43" s="27" t="s">
        <v>26</v>
      </c>
      <c r="G43" s="15" t="s">
        <v>19</v>
      </c>
      <c r="H43" s="16" t="s">
        <v>20</v>
      </c>
      <c r="I43" s="17">
        <v>11565</v>
      </c>
      <c r="J43" s="17">
        <v>11565</v>
      </c>
      <c r="K43" s="28">
        <v>11565</v>
      </c>
      <c r="L43" s="41"/>
    </row>
    <row r="44" s="1" customFormat="1" ht="17.5" customHeight="1" spans="1:12">
      <c r="A44" s="8">
        <v>41</v>
      </c>
      <c r="B44" s="14" t="s">
        <v>80</v>
      </c>
      <c r="C44" s="29" t="s">
        <v>95</v>
      </c>
      <c r="D44" s="14" t="s">
        <v>96</v>
      </c>
      <c r="E44" s="24" t="s">
        <v>17</v>
      </c>
      <c r="F44" s="23" t="s">
        <v>26</v>
      </c>
      <c r="G44" s="15"/>
      <c r="H44" s="16" t="s">
        <v>20</v>
      </c>
      <c r="I44" s="17">
        <v>11565</v>
      </c>
      <c r="J44" s="17">
        <v>11565</v>
      </c>
      <c r="K44" s="30">
        <v>11565</v>
      </c>
      <c r="L44" s="47"/>
    </row>
    <row r="45" s="1" customFormat="1" ht="17.5" customHeight="1" spans="1:12">
      <c r="A45" s="8">
        <v>42</v>
      </c>
      <c r="B45" s="19" t="s">
        <v>80</v>
      </c>
      <c r="C45" s="19" t="s">
        <v>97</v>
      </c>
      <c r="D45" s="19" t="s">
        <v>98</v>
      </c>
      <c r="E45" s="24" t="s">
        <v>17</v>
      </c>
      <c r="F45" s="21" t="s">
        <v>26</v>
      </c>
      <c r="G45" s="15"/>
      <c r="H45" s="16" t="s">
        <v>20</v>
      </c>
      <c r="I45" s="17">
        <v>11565</v>
      </c>
      <c r="J45" s="17">
        <v>11565</v>
      </c>
      <c r="K45" s="11">
        <v>11565</v>
      </c>
      <c r="L45" s="41"/>
    </row>
    <row r="46" s="1" customFormat="1" ht="17.5" customHeight="1" spans="1:12">
      <c r="A46" s="8">
        <v>43</v>
      </c>
      <c r="B46" s="19" t="s">
        <v>80</v>
      </c>
      <c r="C46" s="19" t="s">
        <v>99</v>
      </c>
      <c r="D46" s="19" t="s">
        <v>100</v>
      </c>
      <c r="E46" s="24" t="s">
        <v>17</v>
      </c>
      <c r="F46" s="21" t="s">
        <v>26</v>
      </c>
      <c r="G46" s="15"/>
      <c r="H46" s="16" t="s">
        <v>20</v>
      </c>
      <c r="I46" s="17">
        <v>11565</v>
      </c>
      <c r="J46" s="17">
        <v>11565</v>
      </c>
      <c r="K46" s="11">
        <v>11565</v>
      </c>
      <c r="L46" s="41"/>
    </row>
    <row r="47" s="1" customFormat="1" ht="17.5" customHeight="1" spans="1:12">
      <c r="A47" s="8">
        <v>44</v>
      </c>
      <c r="B47" s="19" t="s">
        <v>80</v>
      </c>
      <c r="C47" s="19" t="s">
        <v>101</v>
      </c>
      <c r="D47" s="19" t="s">
        <v>102</v>
      </c>
      <c r="E47" s="24" t="s">
        <v>17</v>
      </c>
      <c r="F47" s="21" t="s">
        <v>26</v>
      </c>
      <c r="G47" s="15"/>
      <c r="H47" s="16" t="s">
        <v>20</v>
      </c>
      <c r="I47" s="17">
        <v>11565</v>
      </c>
      <c r="J47" s="17">
        <v>11565</v>
      </c>
      <c r="K47" s="11">
        <v>11565</v>
      </c>
      <c r="L47" s="41"/>
    </row>
    <row r="48" s="1" customFormat="1" ht="17.5" customHeight="1" spans="1:12">
      <c r="A48" s="8">
        <v>45</v>
      </c>
      <c r="B48" s="31" t="s">
        <v>103</v>
      </c>
      <c r="C48" s="50" t="s">
        <v>104</v>
      </c>
      <c r="D48" s="14" t="s">
        <v>105</v>
      </c>
      <c r="E48" s="24" t="s">
        <v>25</v>
      </c>
      <c r="F48" s="23" t="s">
        <v>26</v>
      </c>
      <c r="G48" s="15"/>
      <c r="H48" s="16" t="s">
        <v>20</v>
      </c>
      <c r="I48" s="17">
        <v>11565</v>
      </c>
      <c r="J48" s="17">
        <v>11565</v>
      </c>
      <c r="K48" s="28">
        <v>23130</v>
      </c>
      <c r="L48" s="41"/>
    </row>
    <row r="49" s="1" customFormat="1" ht="17.5" customHeight="1" spans="1:12">
      <c r="A49" s="8">
        <v>46</v>
      </c>
      <c r="B49" s="31" t="s">
        <v>103</v>
      </c>
      <c r="C49" s="51"/>
      <c r="D49" s="33" t="s">
        <v>106</v>
      </c>
      <c r="E49" s="24" t="s">
        <v>25</v>
      </c>
      <c r="F49" s="34" t="s">
        <v>26</v>
      </c>
      <c r="G49" s="15"/>
      <c r="H49" s="16" t="s">
        <v>20</v>
      </c>
      <c r="I49" s="17">
        <v>11565</v>
      </c>
      <c r="J49" s="17">
        <v>11565</v>
      </c>
      <c r="K49" s="28"/>
      <c r="L49" s="19"/>
    </row>
    <row r="50" s="1" customFormat="1" ht="17.5" customHeight="1" spans="1:12">
      <c r="A50" s="8">
        <v>47</v>
      </c>
      <c r="B50" s="31" t="s">
        <v>103</v>
      </c>
      <c r="C50" s="27" t="s">
        <v>107</v>
      </c>
      <c r="D50" s="33" t="s">
        <v>108</v>
      </c>
      <c r="E50" s="24" t="s">
        <v>17</v>
      </c>
      <c r="F50" s="34" t="s">
        <v>26</v>
      </c>
      <c r="G50" s="15"/>
      <c r="H50" s="16" t="s">
        <v>20</v>
      </c>
      <c r="I50" s="17">
        <v>11565</v>
      </c>
      <c r="J50" s="17">
        <v>11565</v>
      </c>
      <c r="K50" s="28">
        <v>11565</v>
      </c>
      <c r="L50" s="19"/>
    </row>
    <row r="51" s="1" customFormat="1" ht="17.5" customHeight="1" spans="1:12">
      <c r="A51" s="8">
        <v>48</v>
      </c>
      <c r="B51" s="24" t="s">
        <v>103</v>
      </c>
      <c r="C51" s="34" t="s">
        <v>109</v>
      </c>
      <c r="D51" s="14" t="s">
        <v>110</v>
      </c>
      <c r="E51" s="24" t="s">
        <v>17</v>
      </c>
      <c r="F51" s="23" t="s">
        <v>18</v>
      </c>
      <c r="G51" s="15"/>
      <c r="H51" s="16" t="s">
        <v>20</v>
      </c>
      <c r="I51" s="17">
        <v>11565</v>
      </c>
      <c r="J51" s="17">
        <v>11565</v>
      </c>
      <c r="K51" s="18">
        <v>11565</v>
      </c>
      <c r="L51" s="19"/>
    </row>
    <row r="52" s="1" customFormat="1" ht="17.5" customHeight="1" spans="1:12">
      <c r="A52" s="8">
        <v>49</v>
      </c>
      <c r="B52" s="31" t="s">
        <v>103</v>
      </c>
      <c r="C52" s="50" t="s">
        <v>111</v>
      </c>
      <c r="D52" s="33" t="s">
        <v>112</v>
      </c>
      <c r="E52" s="14" t="s">
        <v>17</v>
      </c>
      <c r="F52" s="34" t="s">
        <v>26</v>
      </c>
      <c r="G52" s="15"/>
      <c r="H52" s="16" t="s">
        <v>20</v>
      </c>
      <c r="I52" s="17">
        <v>11565</v>
      </c>
      <c r="J52" s="17">
        <v>11565</v>
      </c>
      <c r="K52" s="28">
        <v>46260</v>
      </c>
      <c r="L52" s="19"/>
    </row>
    <row r="53" s="1" customFormat="1" ht="17.5" customHeight="1" spans="1:12">
      <c r="A53" s="8">
        <v>50</v>
      </c>
      <c r="B53" s="31" t="s">
        <v>103</v>
      </c>
      <c r="C53" s="52"/>
      <c r="D53" s="34" t="s">
        <v>113</v>
      </c>
      <c r="E53" s="14" t="s">
        <v>17</v>
      </c>
      <c r="F53" s="23" t="s">
        <v>26</v>
      </c>
      <c r="G53" s="15"/>
      <c r="H53" s="16" t="s">
        <v>20</v>
      </c>
      <c r="I53" s="17">
        <v>11565</v>
      </c>
      <c r="J53" s="17">
        <v>11565</v>
      </c>
      <c r="K53" s="28"/>
      <c r="L53" s="19"/>
    </row>
    <row r="54" s="1" customFormat="1" ht="17.5" customHeight="1" spans="1:12">
      <c r="A54" s="8">
        <v>51</v>
      </c>
      <c r="B54" s="31" t="s">
        <v>103</v>
      </c>
      <c r="C54" s="52"/>
      <c r="D54" s="14" t="s">
        <v>114</v>
      </c>
      <c r="E54" s="14" t="s">
        <v>17</v>
      </c>
      <c r="F54" s="23" t="s">
        <v>18</v>
      </c>
      <c r="G54" s="15"/>
      <c r="H54" s="16" t="s">
        <v>20</v>
      </c>
      <c r="I54" s="17">
        <v>11565</v>
      </c>
      <c r="J54" s="17">
        <v>11565</v>
      </c>
      <c r="K54" s="28"/>
      <c r="L54" s="19"/>
    </row>
    <row r="55" s="1" customFormat="1" ht="17.5" customHeight="1" spans="1:12">
      <c r="A55" s="8">
        <v>52</v>
      </c>
      <c r="B55" s="31" t="s">
        <v>103</v>
      </c>
      <c r="C55" s="51"/>
      <c r="D55" s="24" t="s">
        <v>115</v>
      </c>
      <c r="E55" s="14" t="s">
        <v>17</v>
      </c>
      <c r="F55" s="34" t="s">
        <v>26</v>
      </c>
      <c r="G55" s="15"/>
      <c r="H55" s="16" t="s">
        <v>20</v>
      </c>
      <c r="I55" s="17">
        <v>11565</v>
      </c>
      <c r="J55" s="17">
        <v>11565</v>
      </c>
      <c r="K55" s="28"/>
      <c r="L55" s="19"/>
    </row>
    <row r="56" s="1" customFormat="1" ht="17.5" customHeight="1" spans="1:12">
      <c r="A56" s="8">
        <v>53</v>
      </c>
      <c r="B56" s="24" t="s">
        <v>116</v>
      </c>
      <c r="C56" s="34" t="s">
        <v>117</v>
      </c>
      <c r="D56" s="34" t="s">
        <v>118</v>
      </c>
      <c r="E56" s="14" t="s">
        <v>17</v>
      </c>
      <c r="F56" s="34" t="s">
        <v>26</v>
      </c>
      <c r="G56" s="15"/>
      <c r="H56" s="16" t="s">
        <v>20</v>
      </c>
      <c r="I56" s="17">
        <v>11565</v>
      </c>
      <c r="J56" s="17">
        <v>11565</v>
      </c>
      <c r="K56" s="18">
        <v>11565</v>
      </c>
      <c r="L56" s="19"/>
    </row>
    <row r="57" s="1" customFormat="1" ht="17.5" customHeight="1" spans="1:12">
      <c r="A57" s="8">
        <v>54</v>
      </c>
      <c r="B57" s="31" t="s">
        <v>116</v>
      </c>
      <c r="C57" s="24" t="s">
        <v>119</v>
      </c>
      <c r="D57" s="24" t="s">
        <v>120</v>
      </c>
      <c r="E57" s="14" t="s">
        <v>25</v>
      </c>
      <c r="F57" s="27" t="s">
        <v>26</v>
      </c>
      <c r="G57" s="15"/>
      <c r="H57" s="16" t="s">
        <v>20</v>
      </c>
      <c r="I57" s="17">
        <v>11565</v>
      </c>
      <c r="J57" s="17">
        <v>11565</v>
      </c>
      <c r="K57" s="18">
        <v>11565</v>
      </c>
      <c r="L57" s="19"/>
    </row>
    <row r="58" s="1" customFormat="1" ht="17.5" customHeight="1" spans="1:12">
      <c r="A58" s="8">
        <v>55</v>
      </c>
      <c r="B58" s="24" t="s">
        <v>116</v>
      </c>
      <c r="C58" s="24" t="s">
        <v>121</v>
      </c>
      <c r="D58" s="24" t="s">
        <v>122</v>
      </c>
      <c r="E58" s="14" t="s">
        <v>17</v>
      </c>
      <c r="F58" s="34" t="s">
        <v>26</v>
      </c>
      <c r="G58" s="15"/>
      <c r="H58" s="16" t="s">
        <v>20</v>
      </c>
      <c r="I58" s="17">
        <v>11565</v>
      </c>
      <c r="J58" s="17">
        <v>11565</v>
      </c>
      <c r="K58" s="18">
        <v>11565</v>
      </c>
      <c r="L58" s="19"/>
    </row>
    <row r="59" s="1" customFormat="1" ht="17.5" customHeight="1" spans="1:12">
      <c r="A59" s="8">
        <v>56</v>
      </c>
      <c r="B59" s="27" t="s">
        <v>116</v>
      </c>
      <c r="C59" s="24" t="s">
        <v>123</v>
      </c>
      <c r="D59" s="24" t="s">
        <v>124</v>
      </c>
      <c r="E59" s="14" t="s">
        <v>25</v>
      </c>
      <c r="F59" s="34" t="s">
        <v>26</v>
      </c>
      <c r="G59" s="15"/>
      <c r="H59" s="16" t="s">
        <v>20</v>
      </c>
      <c r="I59" s="17">
        <v>11565</v>
      </c>
      <c r="J59" s="17">
        <v>11565</v>
      </c>
      <c r="K59" s="18">
        <v>11565</v>
      </c>
      <c r="L59" s="19"/>
    </row>
    <row r="60" s="1" customFormat="1" ht="17.5" customHeight="1" spans="1:12">
      <c r="A60" s="8">
        <v>57</v>
      </c>
      <c r="B60" s="31" t="s">
        <v>116</v>
      </c>
      <c r="C60" s="50" t="s">
        <v>125</v>
      </c>
      <c r="D60" s="14" t="s">
        <v>126</v>
      </c>
      <c r="E60" s="14" t="s">
        <v>17</v>
      </c>
      <c r="F60" s="23" t="s">
        <v>18</v>
      </c>
      <c r="G60" s="15"/>
      <c r="H60" s="16" t="s">
        <v>20</v>
      </c>
      <c r="I60" s="17">
        <v>11565</v>
      </c>
      <c r="J60" s="17">
        <v>11565</v>
      </c>
      <c r="K60" s="28">
        <v>23130</v>
      </c>
      <c r="L60" s="41"/>
    </row>
    <row r="61" s="1" customFormat="1" ht="17.5" customHeight="1" spans="1:12">
      <c r="A61" s="8">
        <v>58</v>
      </c>
      <c r="B61" s="26" t="s">
        <v>116</v>
      </c>
      <c r="C61" s="51"/>
      <c r="D61" s="27" t="s">
        <v>127</v>
      </c>
      <c r="E61" s="14" t="s">
        <v>17</v>
      </c>
      <c r="F61" s="27" t="s">
        <v>128</v>
      </c>
      <c r="G61" s="15"/>
      <c r="H61" s="16" t="s">
        <v>20</v>
      </c>
      <c r="I61" s="17">
        <v>11565</v>
      </c>
      <c r="J61" s="17">
        <v>11565</v>
      </c>
      <c r="K61" s="28"/>
      <c r="L61" s="47"/>
    </row>
    <row r="62" s="1" customFormat="1" ht="17.5" customHeight="1" spans="1:12">
      <c r="A62" s="8">
        <v>59</v>
      </c>
      <c r="B62" s="31" t="s">
        <v>116</v>
      </c>
      <c r="C62" s="24" t="s">
        <v>129</v>
      </c>
      <c r="D62" s="24" t="s">
        <v>130</v>
      </c>
      <c r="E62" s="14" t="s">
        <v>17</v>
      </c>
      <c r="F62" s="34" t="s">
        <v>26</v>
      </c>
      <c r="G62" s="15"/>
      <c r="H62" s="16" t="s">
        <v>20</v>
      </c>
      <c r="I62" s="17">
        <v>11565</v>
      </c>
      <c r="J62" s="17">
        <v>11565</v>
      </c>
      <c r="K62" s="18">
        <v>11565</v>
      </c>
      <c r="L62" s="41"/>
    </row>
    <row r="63" s="1" customFormat="1" ht="17.5" customHeight="1" spans="1:12">
      <c r="A63" s="8">
        <v>60</v>
      </c>
      <c r="B63" s="31" t="s">
        <v>116</v>
      </c>
      <c r="C63" s="24" t="s">
        <v>131</v>
      </c>
      <c r="D63" s="34" t="s">
        <v>132</v>
      </c>
      <c r="E63" s="14" t="s">
        <v>25</v>
      </c>
      <c r="F63" s="34" t="s">
        <v>26</v>
      </c>
      <c r="G63" s="42"/>
      <c r="H63" s="16" t="s">
        <v>20</v>
      </c>
      <c r="I63" s="17">
        <v>11565</v>
      </c>
      <c r="J63" s="17">
        <v>11565</v>
      </c>
      <c r="K63" s="18">
        <v>11565</v>
      </c>
      <c r="L63" s="41"/>
    </row>
    <row r="64" ht="29" customHeight="1" spans="1:12">
      <c r="A64" s="53" t="s">
        <v>133</v>
      </c>
      <c r="B64" s="54"/>
      <c r="C64" s="54"/>
      <c r="D64" s="54"/>
      <c r="E64" s="54"/>
      <c r="F64" s="54"/>
      <c r="G64" s="54"/>
      <c r="H64" s="54"/>
      <c r="I64" s="54"/>
      <c r="J64" s="55"/>
      <c r="K64" s="56">
        <f>SUM(K4:K63)</f>
        <v>666915</v>
      </c>
      <c r="L64" s="56"/>
    </row>
  </sheetData>
  <mergeCells count="38">
    <mergeCell ref="A1:L1"/>
    <mergeCell ref="J2:L2"/>
    <mergeCell ref="A64:J64"/>
    <mergeCell ref="C5:C8"/>
    <mergeCell ref="C10:C11"/>
    <mergeCell ref="C13:C14"/>
    <mergeCell ref="C16:C17"/>
    <mergeCell ref="C18:C19"/>
    <mergeCell ref="C22:C23"/>
    <mergeCell ref="C24:C25"/>
    <mergeCell ref="C28:C29"/>
    <mergeCell ref="C31:C32"/>
    <mergeCell ref="C33:C34"/>
    <mergeCell ref="C35:C36"/>
    <mergeCell ref="C37:C38"/>
    <mergeCell ref="C39:C41"/>
    <mergeCell ref="C48:C49"/>
    <mergeCell ref="C52:C55"/>
    <mergeCell ref="C60:C61"/>
    <mergeCell ref="G4:G21"/>
    <mergeCell ref="G22:G42"/>
    <mergeCell ref="G43:G63"/>
    <mergeCell ref="K5:K8"/>
    <mergeCell ref="K10:K11"/>
    <mergeCell ref="K13:K14"/>
    <mergeCell ref="K16:K17"/>
    <mergeCell ref="K18:K19"/>
    <mergeCell ref="K22:K23"/>
    <mergeCell ref="K24:K25"/>
    <mergeCell ref="K28:K29"/>
    <mergeCell ref="K31:K32"/>
    <mergeCell ref="K33:K34"/>
    <mergeCell ref="K35:K36"/>
    <mergeCell ref="K37:K38"/>
    <mergeCell ref="K39:K41"/>
    <mergeCell ref="K48:K49"/>
    <mergeCell ref="K52:K55"/>
    <mergeCell ref="K60:K61"/>
  </mergeCells>
  <conditionalFormatting sqref="I4">
    <cfRule type="expression" dxfId="0" priority="46" stopIfTrue="1">
      <formula>AND(MONTH(I4)=MONTH(EDATE(TODAY(),0+1)),YEAR(I4)=YEAR(EDATE(TODAY(),0+1)))</formula>
    </cfRule>
  </conditionalFormatting>
  <conditionalFormatting sqref="J4">
    <cfRule type="expression" dxfId="0" priority="15" stopIfTrue="1">
      <formula>AND(MONTH(J4)=MONTH(EDATE(TODAY(),0+1)),YEAR(J4)=YEAR(EDATE(TODAY(),0+1)))</formula>
    </cfRule>
  </conditionalFormatting>
  <conditionalFormatting sqref="I12">
    <cfRule type="expression" dxfId="0" priority="42" stopIfTrue="1">
      <formula>AND(MONTH(I12)=MONTH(EDATE(TODAY(),0+1)),YEAR(I12)=YEAR(EDATE(TODAY(),0+1)))</formula>
    </cfRule>
  </conditionalFormatting>
  <conditionalFormatting sqref="J12">
    <cfRule type="expression" dxfId="0" priority="11" stopIfTrue="1">
      <formula>AND(MONTH(J12)=MONTH(EDATE(TODAY(),0+1)),YEAR(J12)=YEAR(EDATE(TODAY(),0+1)))</formula>
    </cfRule>
  </conditionalFormatting>
  <conditionalFormatting sqref="I20">
    <cfRule type="expression" dxfId="0" priority="35" stopIfTrue="1">
      <formula>AND(MONTH(I20)=MONTH(EDATE(TODAY(),0+1)),YEAR(I20)=YEAR(EDATE(TODAY(),0+1)))</formula>
    </cfRule>
  </conditionalFormatting>
  <conditionalFormatting sqref="J20">
    <cfRule type="expression" dxfId="0" priority="4" stopIfTrue="1">
      <formula>AND(MONTH(J20)=MONTH(EDATE(TODAY(),0+1)),YEAR(J20)=YEAR(EDATE(TODAY(),0+1)))</formula>
    </cfRule>
  </conditionalFormatting>
  <conditionalFormatting sqref="I27">
    <cfRule type="expression" dxfId="0" priority="39" stopIfTrue="1">
      <formula>AND(MONTH(I27)=MONTH(EDATE(TODAY(),0+1)),YEAR(I27)=YEAR(EDATE(TODAY(),0+1)))</formula>
    </cfRule>
  </conditionalFormatting>
  <conditionalFormatting sqref="J27">
    <cfRule type="expression" dxfId="0" priority="8" stopIfTrue="1">
      <formula>AND(MONTH(J27)=MONTH(EDATE(TODAY(),0+1)),YEAR(J27)=YEAR(EDATE(TODAY(),0+1)))</formula>
    </cfRule>
  </conditionalFormatting>
  <conditionalFormatting sqref="I30">
    <cfRule type="expression" dxfId="0" priority="36" stopIfTrue="1">
      <formula>AND(MONTH(I30)=MONTH(EDATE(TODAY(),0+1)),YEAR(I30)=YEAR(EDATE(TODAY(),0+1)))</formula>
    </cfRule>
  </conditionalFormatting>
  <conditionalFormatting sqref="J30">
    <cfRule type="expression" dxfId="0" priority="5" stopIfTrue="1">
      <formula>AND(MONTH(J30)=MONTH(EDATE(TODAY(),0+1)),YEAR(J30)=YEAR(EDATE(TODAY(),0+1)))</formula>
    </cfRule>
  </conditionalFormatting>
  <conditionalFormatting sqref="I35">
    <cfRule type="expression" dxfId="0" priority="33" stopIfTrue="1">
      <formula>AND(MONTH(I35)=MONTH(EDATE(TODAY(),0+1)),YEAR(I35)=YEAR(EDATE(TODAY(),0+1)))</formula>
    </cfRule>
  </conditionalFormatting>
  <conditionalFormatting sqref="J35">
    <cfRule type="expression" dxfId="0" priority="2" stopIfTrue="1">
      <formula>AND(MONTH(J35)=MONTH(EDATE(TODAY(),0+1)),YEAR(J35)=YEAR(EDATE(TODAY(),0+1)))</formula>
    </cfRule>
  </conditionalFormatting>
  <conditionalFormatting sqref="I36">
    <cfRule type="expression" dxfId="0" priority="32" stopIfTrue="1">
      <formula>AND(MONTH(I36)=MONTH(EDATE(TODAY(),0+1)),YEAR(I36)=YEAR(EDATE(TODAY(),0+1)))</formula>
    </cfRule>
  </conditionalFormatting>
  <conditionalFormatting sqref="J36">
    <cfRule type="expression" dxfId="0" priority="1" stopIfTrue="1">
      <formula>AND(MONTH(J36)=MONTH(EDATE(TODAY(),0+1)),YEAR(J36)=YEAR(EDATE(TODAY(),0+1)))</formula>
    </cfRule>
  </conditionalFormatting>
  <conditionalFormatting sqref="I50">
    <cfRule type="expression" dxfId="0" priority="51" stopIfTrue="1">
      <formula>AND(MONTH(I50)=MONTH(EDATE(TODAY(),0+1)),YEAR(I50)=YEAR(EDATE(TODAY(),0+1)))</formula>
    </cfRule>
  </conditionalFormatting>
  <conditionalFormatting sqref="J50">
    <cfRule type="expression" dxfId="0" priority="20" stopIfTrue="1">
      <formula>AND(MONTH(J50)=MONTH(EDATE(TODAY(),0+1)),YEAR(J50)=YEAR(EDATE(TODAY(),0+1)))</formula>
    </cfRule>
  </conditionalFormatting>
  <conditionalFormatting sqref="I51">
    <cfRule type="expression" dxfId="0" priority="52" stopIfTrue="1">
      <formula>AND(MONTH(I51)=MONTH(EDATE(TODAY(),0+1)),YEAR(I51)=YEAR(EDATE(TODAY(),0+1)))</formula>
    </cfRule>
  </conditionalFormatting>
  <conditionalFormatting sqref="J51">
    <cfRule type="expression" dxfId="0" priority="21" stopIfTrue="1">
      <formula>AND(MONTH(J51)=MONTH(EDATE(TODAY(),0+1)),YEAR(J51)=YEAR(EDATE(TODAY(),0+1)))</formula>
    </cfRule>
  </conditionalFormatting>
  <conditionalFormatting sqref="I54">
    <cfRule type="expression" dxfId="0" priority="48" stopIfTrue="1">
      <formula>AND(MONTH(I54)=MONTH(EDATE(TODAY(),0+1)),YEAR(I54)=YEAR(EDATE(TODAY(),0+1)))</formula>
    </cfRule>
  </conditionalFormatting>
  <conditionalFormatting sqref="J54">
    <cfRule type="expression" dxfId="0" priority="17" stopIfTrue="1">
      <formula>AND(MONTH(J54)=MONTH(EDATE(TODAY(),0+1)),YEAR(J54)=YEAR(EDATE(TODAY(),0+1)))</formula>
    </cfRule>
  </conditionalFormatting>
  <conditionalFormatting sqref="I55">
    <cfRule type="expression" dxfId="0" priority="49" stopIfTrue="1">
      <formula>AND(MONTH(I55)=MONTH(EDATE(TODAY(),0+1)),YEAR(I55)=YEAR(EDATE(TODAY(),0+1)))</formula>
    </cfRule>
  </conditionalFormatting>
  <conditionalFormatting sqref="J55">
    <cfRule type="expression" dxfId="0" priority="18" stopIfTrue="1">
      <formula>AND(MONTH(J55)=MONTH(EDATE(TODAY(),0+1)),YEAR(J55)=YEAR(EDATE(TODAY(),0+1)))</formula>
    </cfRule>
  </conditionalFormatting>
  <conditionalFormatting sqref="I60">
    <cfRule type="expression" dxfId="0" priority="56" stopIfTrue="1">
      <formula>AND(MONTH(I60)=MONTH(EDATE(TODAY(),0+1)),YEAR(I60)=YEAR(EDATE(TODAY(),0+1)))</formula>
    </cfRule>
  </conditionalFormatting>
  <conditionalFormatting sqref="J60">
    <cfRule type="expression" dxfId="0" priority="23" stopIfTrue="1">
      <formula>AND(MONTH(J60)=MONTH(EDATE(TODAY(),0+1)),YEAR(J60)=YEAR(EDATE(TODAY(),0+1)))</formula>
    </cfRule>
  </conditionalFormatting>
  <conditionalFormatting sqref="I61">
    <cfRule type="expression" dxfId="0" priority="58" stopIfTrue="1">
      <formula>AND(MONTH(I61)=MONTH(EDATE(TODAY(),0+1)),YEAR(I61)=YEAR(EDATE(TODAY(),0+1)))</formula>
    </cfRule>
  </conditionalFormatting>
  <conditionalFormatting sqref="J61">
    <cfRule type="expression" dxfId="0" priority="25" stopIfTrue="1">
      <formula>AND(MONTH(J61)=MONTH(EDATE(TODAY(),0+1)),YEAR(J61)=YEAR(EDATE(TODAY(),0+1)))</formula>
    </cfRule>
  </conditionalFormatting>
  <conditionalFormatting sqref="I63">
    <cfRule type="expression" dxfId="0" priority="57" stopIfTrue="1">
      <formula>AND(MONTH(I63)=MONTH(EDATE(TODAY(),0+1)),YEAR(I63)=YEAR(EDATE(TODAY(),0+1)))</formula>
    </cfRule>
  </conditionalFormatting>
  <conditionalFormatting sqref="J63">
    <cfRule type="expression" dxfId="0" priority="24" stopIfTrue="1">
      <formula>AND(MONTH(J63)=MONTH(EDATE(TODAY(),0+1)),YEAR(J63)=YEAR(EDATE(TODAY(),0+1)))</formula>
    </cfRule>
  </conditionalFormatting>
  <conditionalFormatting sqref="H31:H32">
    <cfRule type="expression" dxfId="0" priority="31" stopIfTrue="1">
      <formula>AND(MONTH(H31)=MONTH(EDATE(TODAY(),0+1)),YEAR(H31)=YEAR(EDATE(TODAY(),0+1)))</formula>
    </cfRule>
  </conditionalFormatting>
  <conditionalFormatting sqref="I5:I8">
    <cfRule type="expression" dxfId="0" priority="44" stopIfTrue="1">
      <formula>AND(MONTH(I5)=MONTH(EDATE(TODAY(),0+1)),YEAR(I5)=YEAR(EDATE(TODAY(),0+1)))</formula>
    </cfRule>
  </conditionalFormatting>
  <conditionalFormatting sqref="I10:I11">
    <cfRule type="expression" dxfId="0" priority="37" stopIfTrue="1">
      <formula>AND(MONTH(I10)=MONTH(EDATE(TODAY(),0+1)),YEAR(I10)=YEAR(EDATE(TODAY(),0+1)))</formula>
    </cfRule>
  </conditionalFormatting>
  <conditionalFormatting sqref="I13:I14">
    <cfRule type="expression" dxfId="0" priority="40" stopIfTrue="1">
      <formula>AND(MONTH(I13)=MONTH(EDATE(TODAY(),0+1)),YEAR(I13)=YEAR(EDATE(TODAY(),0+1)))</formula>
    </cfRule>
  </conditionalFormatting>
  <conditionalFormatting sqref="I16:I17">
    <cfRule type="expression" dxfId="0" priority="43" stopIfTrue="1">
      <formula>AND(MONTH(I16)=MONTH(EDATE(TODAY(),0+1)),YEAR(I16)=YEAR(EDATE(TODAY(),0+1)))</formula>
    </cfRule>
  </conditionalFormatting>
  <conditionalFormatting sqref="I18:I19">
    <cfRule type="expression" dxfId="0" priority="38" stopIfTrue="1">
      <formula>AND(MONTH(I18)=MONTH(EDATE(TODAY(),0+1)),YEAR(I18)=YEAR(EDATE(TODAY(),0+1)))</formula>
    </cfRule>
  </conditionalFormatting>
  <conditionalFormatting sqref="I21:I23">
    <cfRule type="expression" dxfId="0" priority="62" stopIfTrue="1">
      <formula>AND(MONTH(I21)=MONTH(EDATE(TODAY(),0+1)),YEAR(I21)=YEAR(EDATE(TODAY(),0+1)))</formula>
    </cfRule>
  </conditionalFormatting>
  <conditionalFormatting sqref="I24:I25">
    <cfRule type="expression" dxfId="0" priority="41" stopIfTrue="1">
      <formula>AND(MONTH(I24)=MONTH(EDATE(TODAY(),0+1)),YEAR(I24)=YEAR(EDATE(TODAY(),0+1)))</formula>
    </cfRule>
  </conditionalFormatting>
  <conditionalFormatting sqref="I28:I29">
    <cfRule type="expression" dxfId="0" priority="45" stopIfTrue="1">
      <formula>AND(MONTH(I28)=MONTH(EDATE(TODAY(),0+1)),YEAR(I28)=YEAR(EDATE(TODAY(),0+1)))</formula>
    </cfRule>
  </conditionalFormatting>
  <conditionalFormatting sqref="I31:I32">
    <cfRule type="expression" dxfId="0" priority="61" stopIfTrue="1">
      <formula>AND(MONTH(I31)=MONTH(EDATE(TODAY(),0+1)),YEAR(I31)=YEAR(EDATE(TODAY(),0+1)))</formula>
    </cfRule>
  </conditionalFormatting>
  <conditionalFormatting sqref="I33:I34">
    <cfRule type="expression" dxfId="0" priority="47" stopIfTrue="1">
      <formula>AND(MONTH(I33)=MONTH(EDATE(TODAY(),0+1)),YEAR(I33)=YEAR(EDATE(TODAY(),0+1)))</formula>
    </cfRule>
  </conditionalFormatting>
  <conditionalFormatting sqref="I37:I38">
    <cfRule type="expression" dxfId="0" priority="34" stopIfTrue="1">
      <formula>AND(MONTH(I37)=MONTH(EDATE(TODAY(),0+1)),YEAR(I37)=YEAR(EDATE(TODAY(),0+1)))</formula>
    </cfRule>
  </conditionalFormatting>
  <conditionalFormatting sqref="I39:I46">
    <cfRule type="expression" dxfId="0" priority="60" stopIfTrue="1">
      <formula>AND(MONTH(I39)=MONTH(EDATE(TODAY(),0+1)),YEAR(I39)=YEAR(EDATE(TODAY(),0+1)))</formula>
    </cfRule>
  </conditionalFormatting>
  <conditionalFormatting sqref="I48:I49">
    <cfRule type="expression" dxfId="0" priority="53" stopIfTrue="1">
      <formula>AND(MONTH(I48)=MONTH(EDATE(TODAY(),0+1)),YEAR(I48)=YEAR(EDATE(TODAY(),0+1)))</formula>
    </cfRule>
  </conditionalFormatting>
  <conditionalFormatting sqref="I52:I53">
    <cfRule type="expression" dxfId="0" priority="50" stopIfTrue="1">
      <formula>AND(MONTH(I52)=MONTH(EDATE(TODAY(),0+1)),YEAR(I52)=YEAR(EDATE(TODAY(),0+1)))</formula>
    </cfRule>
  </conditionalFormatting>
  <conditionalFormatting sqref="J5:J8">
    <cfRule type="expression" dxfId="0" priority="13" stopIfTrue="1">
      <formula>AND(MONTH(J5)=MONTH(EDATE(TODAY(),0+1)),YEAR(J5)=YEAR(EDATE(TODAY(),0+1)))</formula>
    </cfRule>
  </conditionalFormatting>
  <conditionalFormatting sqref="J10:J11">
    <cfRule type="expression" dxfId="0" priority="6" stopIfTrue="1">
      <formula>AND(MONTH(J10)=MONTH(EDATE(TODAY(),0+1)),YEAR(J10)=YEAR(EDATE(TODAY(),0+1)))</formula>
    </cfRule>
  </conditionalFormatting>
  <conditionalFormatting sqref="J13:J14">
    <cfRule type="expression" dxfId="0" priority="9" stopIfTrue="1">
      <formula>AND(MONTH(J13)=MONTH(EDATE(TODAY(),0+1)),YEAR(J13)=YEAR(EDATE(TODAY(),0+1)))</formula>
    </cfRule>
  </conditionalFormatting>
  <conditionalFormatting sqref="J16:J17">
    <cfRule type="expression" dxfId="0" priority="12" stopIfTrue="1">
      <formula>AND(MONTH(J16)=MONTH(EDATE(TODAY(),0+1)),YEAR(J16)=YEAR(EDATE(TODAY(),0+1)))</formula>
    </cfRule>
  </conditionalFormatting>
  <conditionalFormatting sqref="J18:J19">
    <cfRule type="expression" dxfId="0" priority="7" stopIfTrue="1">
      <formula>AND(MONTH(J18)=MONTH(EDATE(TODAY(),0+1)),YEAR(J18)=YEAR(EDATE(TODAY(),0+1)))</formula>
    </cfRule>
  </conditionalFormatting>
  <conditionalFormatting sqref="J21:J23">
    <cfRule type="expression" dxfId="0" priority="29" stopIfTrue="1">
      <formula>AND(MONTH(J21)=MONTH(EDATE(TODAY(),0+1)),YEAR(J21)=YEAR(EDATE(TODAY(),0+1)))</formula>
    </cfRule>
  </conditionalFormatting>
  <conditionalFormatting sqref="J24:J25">
    <cfRule type="expression" dxfId="0" priority="10" stopIfTrue="1">
      <formula>AND(MONTH(J24)=MONTH(EDATE(TODAY(),0+1)),YEAR(J24)=YEAR(EDATE(TODAY(),0+1)))</formula>
    </cfRule>
  </conditionalFormatting>
  <conditionalFormatting sqref="J28:J29">
    <cfRule type="expression" dxfId="0" priority="14" stopIfTrue="1">
      <formula>AND(MONTH(J28)=MONTH(EDATE(TODAY(),0+1)),YEAR(J28)=YEAR(EDATE(TODAY(),0+1)))</formula>
    </cfRule>
  </conditionalFormatting>
  <conditionalFormatting sqref="J31:J32">
    <cfRule type="expression" dxfId="0" priority="28" stopIfTrue="1">
      <formula>AND(MONTH(J31)=MONTH(EDATE(TODAY(),0+1)),YEAR(J31)=YEAR(EDATE(TODAY(),0+1)))</formula>
    </cfRule>
  </conditionalFormatting>
  <conditionalFormatting sqref="J33:J34">
    <cfRule type="expression" dxfId="0" priority="16" stopIfTrue="1">
      <formula>AND(MONTH(J33)=MONTH(EDATE(TODAY(),0+1)),YEAR(J33)=YEAR(EDATE(TODAY(),0+1)))</formula>
    </cfRule>
  </conditionalFormatting>
  <conditionalFormatting sqref="J37:J38">
    <cfRule type="expression" dxfId="0" priority="3" stopIfTrue="1">
      <formula>AND(MONTH(J37)=MONTH(EDATE(TODAY(),0+1)),YEAR(J37)=YEAR(EDATE(TODAY(),0+1)))</formula>
    </cfRule>
  </conditionalFormatting>
  <conditionalFormatting sqref="J39:J46">
    <cfRule type="expression" dxfId="0" priority="27" stopIfTrue="1">
      <formula>AND(MONTH(J39)=MONTH(EDATE(TODAY(),0+1)),YEAR(J39)=YEAR(EDATE(TODAY(),0+1)))</formula>
    </cfRule>
  </conditionalFormatting>
  <conditionalFormatting sqref="J48:J49">
    <cfRule type="expression" dxfId="0" priority="22" stopIfTrue="1">
      <formula>AND(MONTH(J48)=MONTH(EDATE(TODAY(),0+1)),YEAR(J48)=YEAR(EDATE(TODAY(),0+1)))</formula>
    </cfRule>
  </conditionalFormatting>
  <conditionalFormatting sqref="J52:J53">
    <cfRule type="expression" dxfId="0" priority="19" stopIfTrue="1">
      <formula>AND(MONTH(J52)=MONTH(EDATE(TODAY(),0+1)),YEAR(J52)=YEAR(EDATE(TODAY(),0+1)))</formula>
    </cfRule>
  </conditionalFormatting>
  <conditionalFormatting sqref="I26 I47">
    <cfRule type="expression" dxfId="0" priority="63" stopIfTrue="1">
      <formula>AND(MONTH(I26)=MONTH(EDATE(TODAY(),0+1)),YEAR(I26)=YEAR(EDATE(TODAY(),0+1)))</formula>
    </cfRule>
  </conditionalFormatting>
  <conditionalFormatting sqref="J26 J47">
    <cfRule type="expression" dxfId="0" priority="30" stopIfTrue="1">
      <formula>AND(MONTH(J26)=MONTH(EDATE(TODAY(),0+1)),YEAR(J26)=YEAR(EDATE(TODAY(),0+1)))</formula>
    </cfRule>
  </conditionalFormatting>
  <conditionalFormatting sqref="I56:I59 I62">
    <cfRule type="expression" dxfId="0" priority="59" stopIfTrue="1">
      <formula>AND(MONTH(I56)=MONTH(EDATE(TODAY(),0+1)),YEAR(I56)=YEAR(EDATE(TODAY(),0+1)))</formula>
    </cfRule>
  </conditionalFormatting>
  <conditionalFormatting sqref="J56:J59 J62">
    <cfRule type="expression" dxfId="0" priority="26" stopIfTrue="1">
      <formula>AND(MONTH(J56)=MONTH(EDATE(TODAY(),0+1)),YEAR(J56)=YEAR(EDATE(TODAY(),0+1)))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2022-03-17T08:08:00Z</dcterms:created>
  <dcterms:modified xsi:type="dcterms:W3CDTF">2025-11-10T08:52:52Z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9CC521BB82BC4FFB89252AA919E26CF4</vt:lpwstr>
  </property>
  <property fmtid="{D5CDD505-2E9C-101B-9397-08002B2CF9AE}" pid="3" name="KSOProductBuildVer">
    <vt:lpwstr>2052-12.1.0.23542</vt:lpwstr>
  </property>
</Properties>
</file>